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Q:\G I N G\"/>
    </mc:Choice>
  </mc:AlternateContent>
  <xr:revisionPtr revIDLastSave="0" documentId="8_{01F9505B-302C-438A-A629-E4A2CD5BB1C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Tabell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" l="1"/>
  <c r="F13" i="5"/>
  <c r="G13" i="5"/>
  <c r="D13" i="5"/>
  <c r="G14" i="5" l="1"/>
  <c r="G15" i="5" s="1"/>
  <c r="D14" i="5"/>
  <c r="D15" i="5" s="1"/>
  <c r="E14" i="5"/>
  <c r="E15" i="5" s="1"/>
  <c r="F14" i="5"/>
  <c r="F15" i="5" s="1"/>
</calcChain>
</file>

<file path=xl/sharedStrings.xml><?xml version="1.0" encoding="utf-8"?>
<sst xmlns="http://schemas.openxmlformats.org/spreadsheetml/2006/main" count="12" uniqueCount="12">
  <si>
    <t>Dauer in Stunden je Saunanutzung inkl. Aufheizzeit</t>
  </si>
  <si>
    <t>Aufheizzeit in Minuten</t>
  </si>
  <si>
    <t>Nennleistung Saunaheizgerät in KW</t>
  </si>
  <si>
    <t>Benutzungen/Woche</t>
  </si>
  <si>
    <t>Nutzwochen/Jahr</t>
  </si>
  <si>
    <t>Energiekosten in Euro pro Nutzwoche</t>
  </si>
  <si>
    <t>Energiekosten in Euro pro Jahr</t>
  </si>
  <si>
    <t>Energiekosten in Euro pro Saunanutzung</t>
  </si>
  <si>
    <t>Sauna - Energiekostenrechner</t>
  </si>
  <si>
    <t>h</t>
  </si>
  <si>
    <t>min</t>
  </si>
  <si>
    <t xml:space="preserve">Tarif  des Versorgers in CHF/kWh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</si>
</sst>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Fr.&quot;\ * #,##0.00_ ;_ &quot;Fr.&quot;\ * \-#,##0.00_ ;_ &quot;Fr.&quot;\ * &quot;-&quot;??_ ;_ @_ "/>
    <numFmt numFmtId="164" formatCode="#,##0.00\ &quot;€&quot;;[Red]\-#,##0.00\ &quot;€&quot;"/>
    <numFmt numFmtId="165" formatCode="#,##0.00\ &quot;€&quot;"/>
    <numFmt numFmtId="166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6" fontId="0" fillId="2" borderId="1" xfId="0" applyNumberFormat="1" applyFill="1" applyBorder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/>
    <xf numFmtId="165" fontId="0" fillId="0" borderId="5" xfId="0" applyNumberForma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0" fillId="2" borderId="1" xfId="0" applyNumberFormat="1" applyFill="1" applyBorder="1"/>
    <xf numFmtId="44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6"/>
  <sheetViews>
    <sheetView tabSelected="1" workbookViewId="0">
      <selection activeCell="G18" sqref="G18"/>
    </sheetView>
  </sheetViews>
  <sheetFormatPr baseColWidth="10" defaultRowHeight="12.75" x14ac:dyDescent="0.2"/>
  <cols>
    <col min="1" max="1" width="2.85546875" customWidth="1"/>
    <col min="2" max="2" width="44.28515625" bestFit="1" customWidth="1"/>
    <col min="3" max="3" width="6.85546875" customWidth="1"/>
    <col min="8" max="8" width="2.85546875" customWidth="1"/>
  </cols>
  <sheetData>
    <row r="1" spans="2:8" ht="13.5" thickBot="1" x14ac:dyDescent="0.25"/>
    <row r="2" spans="2:8" ht="13.5" thickBot="1" x14ac:dyDescent="0.25">
      <c r="B2" s="17" t="s">
        <v>8</v>
      </c>
      <c r="C2" s="18"/>
      <c r="D2" s="18"/>
      <c r="E2" s="18"/>
      <c r="F2" s="18"/>
      <c r="G2" s="18"/>
      <c r="H2" s="19"/>
    </row>
    <row r="3" spans="2:8" x14ac:dyDescent="0.2">
      <c r="B3" s="2"/>
      <c r="E3" s="9"/>
      <c r="F3" s="3"/>
      <c r="H3" s="4"/>
    </row>
    <row r="4" spans="2:8" x14ac:dyDescent="0.2">
      <c r="B4" s="2" t="s">
        <v>0</v>
      </c>
      <c r="D4" s="8">
        <v>2</v>
      </c>
      <c r="E4" s="10" t="s">
        <v>9</v>
      </c>
      <c r="F4" s="3"/>
      <c r="H4" s="4"/>
    </row>
    <row r="5" spans="2:8" x14ac:dyDescent="0.2">
      <c r="B5" s="5" t="s">
        <v>1</v>
      </c>
      <c r="D5" s="8">
        <v>45</v>
      </c>
      <c r="E5" s="10" t="s">
        <v>10</v>
      </c>
      <c r="F5" s="3"/>
      <c r="H5" s="4"/>
    </row>
    <row r="6" spans="2:8" x14ac:dyDescent="0.2">
      <c r="B6" s="11" t="s">
        <v>3</v>
      </c>
      <c r="D6" s="8">
        <v>2</v>
      </c>
      <c r="E6" s="9"/>
      <c r="H6" s="4"/>
    </row>
    <row r="7" spans="2:8" x14ac:dyDescent="0.2">
      <c r="B7" s="5" t="s">
        <v>4</v>
      </c>
      <c r="D7" s="8">
        <v>20</v>
      </c>
      <c r="H7" s="4"/>
    </row>
    <row r="8" spans="2:8" x14ac:dyDescent="0.2">
      <c r="B8" s="2" t="s">
        <v>11</v>
      </c>
      <c r="D8" s="20">
        <v>0.37</v>
      </c>
      <c r="E8" s="14"/>
      <c r="H8" s="4"/>
    </row>
    <row r="9" spans="2:8" x14ac:dyDescent="0.2">
      <c r="B9" s="2"/>
      <c r="H9" s="4"/>
    </row>
    <row r="10" spans="2:8" x14ac:dyDescent="0.2">
      <c r="B10" s="2"/>
      <c r="D10" s="15" t="s">
        <v>2</v>
      </c>
      <c r="E10" s="16"/>
      <c r="F10" s="16"/>
      <c r="G10" s="16"/>
      <c r="H10" s="4"/>
    </row>
    <row r="11" spans="2:8" x14ac:dyDescent="0.2">
      <c r="B11" s="2"/>
      <c r="D11" s="1">
        <v>7.5</v>
      </c>
      <c r="E11" s="1">
        <v>9</v>
      </c>
      <c r="F11" s="1">
        <v>12</v>
      </c>
      <c r="G11" s="1">
        <v>24</v>
      </c>
      <c r="H11" s="4"/>
    </row>
    <row r="12" spans="2:8" ht="5.25" customHeight="1" x14ac:dyDescent="0.2">
      <c r="B12" s="2"/>
      <c r="H12" s="4"/>
    </row>
    <row r="13" spans="2:8" x14ac:dyDescent="0.2">
      <c r="B13" s="5" t="s">
        <v>7</v>
      </c>
      <c r="D13" s="21">
        <f>(((($D$4*60)-$D$5)*$D$8*0.5*D11)+($D$5*$D$8*D11))/60</f>
        <v>3.8156249999999998</v>
      </c>
      <c r="E13" s="21">
        <f t="shared" ref="E13:G13" si="0">(((($D$4*60)-$D$5)*$D$8*0.5*E11)+($D$5*$D$8*E11))/60</f>
        <v>4.5787500000000003</v>
      </c>
      <c r="F13" s="21">
        <f t="shared" si="0"/>
        <v>6.1049999999999995</v>
      </c>
      <c r="G13" s="21">
        <f t="shared" si="0"/>
        <v>12.209999999999999</v>
      </c>
      <c r="H13" s="4"/>
    </row>
    <row r="14" spans="2:8" x14ac:dyDescent="0.2">
      <c r="B14" s="5" t="s">
        <v>5</v>
      </c>
      <c r="D14" s="21">
        <f>D13*$D$6</f>
        <v>7.6312499999999996</v>
      </c>
      <c r="E14" s="21">
        <f>E13*$D$6</f>
        <v>9.1575000000000006</v>
      </c>
      <c r="F14" s="21">
        <f>F13*$D$6</f>
        <v>12.209999999999999</v>
      </c>
      <c r="G14" s="21">
        <f>G13*$D$6</f>
        <v>24.419999999999998</v>
      </c>
      <c r="H14" s="4"/>
    </row>
    <row r="15" spans="2:8" x14ac:dyDescent="0.2">
      <c r="B15" s="5" t="s">
        <v>6</v>
      </c>
      <c r="D15" s="21">
        <f>D14*$D$7</f>
        <v>152.625</v>
      </c>
      <c r="E15" s="21">
        <f>E14*$D$7</f>
        <v>183.15</v>
      </c>
      <c r="F15" s="21">
        <f>F14*$D$7</f>
        <v>244.2</v>
      </c>
      <c r="G15" s="21">
        <f>G14*$D$7</f>
        <v>488.4</v>
      </c>
      <c r="H15" s="4"/>
    </row>
    <row r="16" spans="2:8" ht="13.5" thickBot="1" x14ac:dyDescent="0.25">
      <c r="B16" s="12"/>
      <c r="C16" s="6"/>
      <c r="D16" s="13"/>
      <c r="E16" s="13"/>
      <c r="F16" s="13"/>
      <c r="G16" s="13"/>
      <c r="H16" s="7"/>
    </row>
  </sheetData>
  <mergeCells count="2">
    <mergeCell ref="D10:G10"/>
    <mergeCell ref="B2:H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>EOS-Werke Günther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</dc:creator>
  <cp:lastModifiedBy>Mireille Ging</cp:lastModifiedBy>
  <cp:lastPrinted>2010-10-06T09:22:00Z</cp:lastPrinted>
  <dcterms:created xsi:type="dcterms:W3CDTF">2007-08-23T11:27:04Z</dcterms:created>
  <dcterms:modified xsi:type="dcterms:W3CDTF">2023-09-26T07:36:31Z</dcterms:modified>
</cp:coreProperties>
</file>